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<sst xmlns="http://schemas.openxmlformats.org/spreadsheetml/2006/main" count="97" uniqueCount="57">
  <si>
    <t>工事費内訳書</t>
  </si>
  <si>
    <t>住　　　　所</t>
  </si>
  <si>
    <t>商号又は名称</t>
  </si>
  <si>
    <t>代 表 者 名</t>
  </si>
  <si>
    <t>工 事 名</t>
  </si>
  <si>
    <t>Ｒ７那土　国道１９５号　那賀・吉野　側溝修繕工事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</si>
  <si>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</si>
  <si>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</si>
  <si>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</si>
  <si>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</si>
  <si>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</si>
  <si>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</si>
  <si>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</si>
  <si>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</si>
  <si>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</si>
  <si>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</si>
  <si>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</si>
  <si>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</si>
  <si>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舗装版破砕(小規模)</t>
  </si>
  <si>
    <t>m2</t>
  </si>
  <si>
    <t>殻運搬</t>
  </si>
  <si>
    <t>m3</t>
  </si>
  <si>
    <t>殻処分</t>
  </si>
  <si>
    <t>汚泥処分</t>
  </si>
  <si>
    <t>上層路盤</t>
  </si>
  <si>
    <t>基層</t>
  </si>
  <si>
    <t>表層</t>
  </si>
  <si>
    <t>排水構造物工</t>
  </si>
  <si>
    <t>作業土工</t>
  </si>
  <si>
    <t>床掘り(掘削)</t>
  </si>
  <si>
    <t>埋戻し</t>
  </si>
  <si>
    <t>積込(ﾙｰｽﾞ)</t>
  </si>
  <si>
    <t>土砂等運搬</t>
  </si>
  <si>
    <t>場所打水路工</t>
  </si>
  <si>
    <t>側溝修繕</t>
  </si>
  <si>
    <t xml:space="preserve">側溝蓋　</t>
  </si>
  <si>
    <t>枚</t>
  </si>
  <si>
    <t>区画線工</t>
  </si>
  <si>
    <t>溶融式区画線</t>
  </si>
  <si>
    <t>構造物撤去工</t>
  </si>
  <si>
    <t>構造物取壊し工</t>
  </si>
  <si>
    <t>ｺﾝｸﾘｰﾄ構造物取壊し</t>
  </si>
  <si>
    <t>運搬処理工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</si>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</sst>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G11+G21+G30+G33+G39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16.0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21</v>
      </c>
      <c r="F17" s="14" t="n">
        <v>0.08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19</v>
      </c>
      <c r="F18" s="13" t="n">
        <v>16.0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19</v>
      </c>
      <c r="F19" s="13" t="n">
        <v>16.0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19</v>
      </c>
      <c r="F20" s="13" t="n">
        <v>16.0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27</v>
      </c>
      <c r="C21" s="11"/>
      <c r="D21" s="11"/>
      <c r="E21" s="12" t="s">
        <v>13</v>
      </c>
      <c r="F21" s="13" t="n">
        <v>1.0</v>
      </c>
      <c r="G21" s="15">
        <f>G22+G27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G23+G24+G25+G26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21</v>
      </c>
      <c r="F23" s="13" t="n">
        <v>5.0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21</v>
      </c>
      <c r="F24" s="13" t="n">
        <v>3.0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21</v>
      </c>
      <c r="F25" s="13" t="n">
        <v>2.0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21</v>
      </c>
      <c r="F26" s="13" t="n">
        <v>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33</v>
      </c>
      <c r="D27" s="11"/>
      <c r="E27" s="12" t="s">
        <v>13</v>
      </c>
      <c r="F27" s="13" t="n">
        <v>1.0</v>
      </c>
      <c r="G27" s="15">
        <f>G28+G29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34</v>
      </c>
      <c r="E28" s="12" t="s">
        <v>17</v>
      </c>
      <c r="F28" s="13" t="n">
        <v>32.0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35</v>
      </c>
      <c r="E29" s="12" t="s">
        <v>36</v>
      </c>
      <c r="F29" s="13" t="n">
        <v>64.0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37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37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38</v>
      </c>
      <c r="E32" s="12" t="s">
        <v>17</v>
      </c>
      <c r="F32" s="13" t="n">
        <v>26.0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39</v>
      </c>
      <c r="C33" s="11"/>
      <c r="D33" s="11"/>
      <c r="E33" s="12" t="s">
        <v>13</v>
      </c>
      <c r="F33" s="13" t="n">
        <v>1.0</v>
      </c>
      <c r="G33" s="15">
        <f>G34+G36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40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41</v>
      </c>
      <c r="E35" s="12" t="s">
        <v>21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42</v>
      </c>
      <c r="D36" s="11"/>
      <c r="E36" s="12" t="s">
        <v>13</v>
      </c>
      <c r="F36" s="13" t="n">
        <v>1.0</v>
      </c>
      <c r="G36" s="15">
        <f>G37+G38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20</v>
      </c>
      <c r="E37" s="12" t="s">
        <v>21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22</v>
      </c>
      <c r="E38" s="12" t="s">
        <v>21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43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44</v>
      </c>
      <c r="D40" s="11"/>
      <c r="E40" s="12" t="s">
        <v>13</v>
      </c>
      <c r="F40" s="13" t="n">
        <v>1.0</v>
      </c>
      <c r="G40" s="15">
        <f>G41+G42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45</v>
      </c>
      <c r="E41" s="12" t="s">
        <v>46</v>
      </c>
      <c r="F41" s="13" t="n">
        <v>20.0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45</v>
      </c>
      <c r="E42" s="12" t="s">
        <v>46</v>
      </c>
      <c r="F42" s="13" t="n">
        <v>20.0</v>
      </c>
      <c r="G42" s="16"/>
      <c r="I42" s="17" t="n">
        <v>33.0</v>
      </c>
      <c r="J42" s="18" t="n">
        <v>4.0</v>
      </c>
    </row>
    <row r="43" ht="42.0" customHeight="true">
      <c r="A43" s="10" t="s">
        <v>47</v>
      </c>
      <c r="B43" s="11"/>
      <c r="C43" s="11"/>
      <c r="D43" s="11"/>
      <c r="E43" s="12" t="s">
        <v>13</v>
      </c>
      <c r="F43" s="13" t="n">
        <v>1.0</v>
      </c>
      <c r="G43" s="15">
        <f>G11+G21+G30+G33+G39</f>
      </c>
      <c r="I43" s="17" t="n">
        <v>34.0</v>
      </c>
      <c r="J43" s="18" t="n">
        <v>20.0</v>
      </c>
    </row>
    <row r="44" ht="42.0" customHeight="true">
      <c r="A44" s="10" t="s">
        <v>48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200.0</v>
      </c>
    </row>
    <row r="45" ht="42.0" customHeight="true">
      <c r="A45" s="10"/>
      <c r="B45" s="11" t="s">
        <v>49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/>
    </row>
    <row r="46" ht="42.0" customHeight="true">
      <c r="A46" s="10" t="s">
        <v>50</v>
      </c>
      <c r="B46" s="11"/>
      <c r="C46" s="11"/>
      <c r="D46" s="11"/>
      <c r="E46" s="12" t="s">
        <v>13</v>
      </c>
      <c r="F46" s="13" t="n">
        <v>1.0</v>
      </c>
      <c r="G46" s="15">
        <f>G43+G44</f>
      </c>
      <c r="I46" s="17" t="n">
        <v>37.0</v>
      </c>
      <c r="J46" s="18"/>
    </row>
    <row r="47" ht="42.0" customHeight="true">
      <c r="A47" s="10"/>
      <c r="B47" s="11" t="s">
        <v>51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 t="n">
        <v>210.0</v>
      </c>
    </row>
    <row r="48" ht="42.0" customHeight="true">
      <c r="A48" s="10" t="s">
        <v>52</v>
      </c>
      <c r="B48" s="11"/>
      <c r="C48" s="11"/>
      <c r="D48" s="11"/>
      <c r="E48" s="12" t="s">
        <v>13</v>
      </c>
      <c r="F48" s="13" t="n">
        <v>1.0</v>
      </c>
      <c r="G48" s="15">
        <f>G43+G44+G47</f>
      </c>
      <c r="I48" s="17" t="n">
        <v>39.0</v>
      </c>
      <c r="J48" s="18"/>
    </row>
    <row r="49" ht="42.0" customHeight="true">
      <c r="A49" s="10"/>
      <c r="B49" s="11" t="s">
        <v>53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n">
        <v>220.0</v>
      </c>
    </row>
    <row r="50" ht="42.0" customHeight="true">
      <c r="A50" s="10" t="s">
        <v>54</v>
      </c>
      <c r="B50" s="11"/>
      <c r="C50" s="11"/>
      <c r="D50" s="11"/>
      <c r="E50" s="12" t="s">
        <v>13</v>
      </c>
      <c r="F50" s="13" t="n">
        <v>1.0</v>
      </c>
      <c r="G50" s="15">
        <f>G48+G49</f>
      </c>
      <c r="I50" s="17" t="n">
        <v>41.0</v>
      </c>
      <c r="J50" s="18" t="n">
        <v>30.0</v>
      </c>
    </row>
    <row r="51" ht="42.0" customHeight="true">
      <c r="A51" s="19" t="s">
        <v>55</v>
      </c>
      <c r="B51" s="20"/>
      <c r="C51" s="20"/>
      <c r="D51" s="20"/>
      <c r="E51" s="21" t="s">
        <v>56</v>
      </c>
      <c r="F51" s="22" t="s">
        <v>56</v>
      </c>
      <c r="G51" s="24">
        <f>G50</f>
      </c>
      <c r="I51" s="26" t="n">
        <v>42.0</v>
      </c>
      <c r="J5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B21:D21"/>
    <mergeCell ref="C22:D22"/>
    <mergeCell ref="D23"/>
    <mergeCell ref="D24"/>
    <mergeCell ref="D25"/>
    <mergeCell ref="D26"/>
    <mergeCell ref="C27:D27"/>
    <mergeCell ref="D28"/>
    <mergeCell ref="D29"/>
    <mergeCell ref="B30:D30"/>
    <mergeCell ref="C31:D31"/>
    <mergeCell ref="D32"/>
    <mergeCell ref="B33:D33"/>
    <mergeCell ref="C34:D34"/>
    <mergeCell ref="D35"/>
    <mergeCell ref="C36:D36"/>
    <mergeCell ref="D37"/>
    <mergeCell ref="D38"/>
    <mergeCell ref="B39:D39"/>
    <mergeCell ref="C40:D40"/>
    <mergeCell ref="D41"/>
    <mergeCell ref="D42"/>
    <mergeCell ref="A43:D43"/>
    <mergeCell ref="A44:D44"/>
    <mergeCell ref="B45:D45"/>
    <mergeCell ref="A46:D46"/>
    <mergeCell ref="B47:D47"/>
    <mergeCell ref="A48:D48"/>
    <mergeCell ref="B49:D49"/>
    <mergeCell ref="A50:D50"/>
    <mergeCell ref="A51:D5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2026-01-21T10:01:29Z</dcterms:created>
  <dc:creator>Apache POI</dc:creator>
</cp:coreProperties>
</file>